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EDMONDO\Desktop\škola\Jednostavna nabava\Udžbenici\udžbenici 2026-2027\"/>
    </mc:Choice>
  </mc:AlternateContent>
  <xr:revisionPtr revIDLastSave="0" documentId="13_ncr:1_{A3DD955B-09CF-4729-987B-E008CCA435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2026-2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0" i="2" l="1"/>
  <c r="G80" i="2"/>
</calcChain>
</file>

<file path=xl/sharedStrings.xml><?xml version="1.0" encoding="utf-8"?>
<sst xmlns="http://schemas.openxmlformats.org/spreadsheetml/2006/main" count="328" uniqueCount="136">
  <si>
    <t>Šifra kompleta</t>
  </si>
  <si>
    <t>Nakladnik</t>
  </si>
  <si>
    <t>Količina</t>
  </si>
  <si>
    <t>Sonja Ivić, Marija Krmpotić</t>
  </si>
  <si>
    <t>Mirjana Jukić, Slavica Kovač, Iverka Kraševac, Dubravka Težak, Martina Tunuković, Martina Valec-Rebić</t>
  </si>
  <si>
    <t>Slavica Kovač, Mirjana Jukić</t>
  </si>
  <si>
    <t>Sarah Philips, Paul Shipton (temeljeno na originalnom konceptu Toma Hutchinsona)</t>
  </si>
  <si>
    <t>Sylvia Wheeldon, Paul Shipton (temeljeno na originalnom konceptu Toma Hutchinsona)</t>
  </si>
  <si>
    <t>Ukupno</t>
  </si>
  <si>
    <t>TOŠ-SEI "EDMONDO DE AMICIS" BUJE BUIE</t>
  </si>
  <si>
    <t>Alenka Boras Mandić, Lana Lončar, Radmila Pešut, Maja Križman Roškar</t>
  </si>
  <si>
    <t>Snježana Bakarić Palička, Sanja Ćorić Grgić, Ivana Križanac, Žaklin Lukša</t>
  </si>
  <si>
    <t>Haidi Mimica Tudor, Daniela Reić Šućur, Suzana Ban, Anita Žepina</t>
  </si>
  <si>
    <t>2. RAZRED</t>
  </si>
  <si>
    <t>3. RAZRED</t>
  </si>
  <si>
    <t>4. RAZRED</t>
  </si>
  <si>
    <t>5. RAZRED</t>
  </si>
  <si>
    <t>6. RAZRED</t>
  </si>
  <si>
    <t>7. RAZRED</t>
  </si>
  <si>
    <t>8. RAZRED</t>
  </si>
  <si>
    <t>ZLATNA VRATA 4 : integrirani radni udžbenik hrvatskoga jezika u četvrtom razredu osnovne škole, 1. i 2. dio s dodatnim digitalnim sadržajima</t>
  </si>
  <si>
    <t>Školska knjiga</t>
  </si>
  <si>
    <t>Reg. broj</t>
  </si>
  <si>
    <t>Naziv udžbenika</t>
  </si>
  <si>
    <t>Autori</t>
  </si>
  <si>
    <t>1. RAZRED</t>
  </si>
  <si>
    <t>udžbenik</t>
  </si>
  <si>
    <t>Edit</t>
  </si>
  <si>
    <t>EDIT</t>
  </si>
  <si>
    <t>Vrsta izdanja</t>
  </si>
  <si>
    <t>radni udžbenik</t>
  </si>
  <si>
    <t>DIP IN 1 : udžbenik engleskoga jezika s dodatnim digitalnim sadržajima u prvome razredu osnovne škole, prvi strani jezik</t>
  </si>
  <si>
    <t>Biserka Džeba, Vlasta Živković</t>
  </si>
  <si>
    <t>PROJECT EXPLORE 1 : Class book with eBook; udžbenik engleskog jezika za 5. razred osnovne škole, 5. godina učenja</t>
  </si>
  <si>
    <t>OXFORD</t>
  </si>
  <si>
    <t>TIPTOES 4 : radni udžbenik engleskog jezika u četvrtom razredu osnovne škole, 4. godina učenja s dodatnim digitalnim sadržajima</t>
  </si>
  <si>
    <t>WIDER WORLD 4 : with extra online practice : za 8. razred (8. godina učenja)</t>
  </si>
  <si>
    <t>Suzanne Gaynor, Kathryn Alevizos, Carolyn Barraclough</t>
  </si>
  <si>
    <t>Naklada Ljevak</t>
  </si>
  <si>
    <t>Profil Klett</t>
  </si>
  <si>
    <t>NINA E TINO 1 : libro di matematica per la prima classe della scuola elementare (prima parte)</t>
  </si>
  <si>
    <t>NINA E TINO 1 : libro di matematica per la prima classe della scuola elementare (seconda parte)</t>
  </si>
  <si>
    <t>EUREKA 1 : libro di natura e società per la prima classe della scuola elementare</t>
  </si>
  <si>
    <t>PČELICA 2, I. I II. DIO : radni udžbenik hrvatskog jezika s dodatnim digitalnim sadržajima u drugom razredu osnovne škole, 1. i 2. dio.</t>
  </si>
  <si>
    <t>TIPTOES 2 : udžbenik engleskoga jezika s dodatnim digitalnim sadržajima u drugome razredu osnovne škole, druga godina učenja</t>
  </si>
  <si>
    <t>ZLATNA VRATA 3 : integrirani radni udžbenik hrvatskoga jezika s dodatnim digitalnim sadržajem u trećem razredu osnovne škole</t>
  </si>
  <si>
    <t>TIPTOES 3 : udžbenik engleskog jezika s dodatnim digitalnim sadržajima u trećem razredu osnovne škole, treća godina učenja</t>
  </si>
  <si>
    <t>PROJECT EXPLORE 2 : Class book with eBook : udžbenik engleskog jezika za 6. razred osnovne škole, 6. godina učenja</t>
  </si>
  <si>
    <t>Oxford</t>
  </si>
  <si>
    <t>FOOTSTEPS 3 : udžbenik engleskoga jezika s dodatnim digitalnim sadržajima u sedmome razredu osnovne škole, sedma godina učenja, prvi strani jezik</t>
  </si>
  <si>
    <t>Ivana Marinić, Ana Posnjak, Dora Božanić Malić, Olinka Breka</t>
  </si>
  <si>
    <t>Grigić, Palička, Križanac, Lukša</t>
  </si>
  <si>
    <t>UKUPNO</t>
  </si>
  <si>
    <t>Krešimir Erdelja, Igor Stojaković</t>
  </si>
  <si>
    <t>Rogić, Miklec, Prtajin</t>
  </si>
  <si>
    <t>Bulić, Kralj, Križanić, Lesandrić</t>
  </si>
  <si>
    <t>IL MIO NUMERO FORTUNATO 3 : libro di matematica per la terza classe della scuola elementare</t>
  </si>
  <si>
    <t>IL MIO NUMERO FORTUNATO 2: libro di matematica per la seconda classe della scuola elementare</t>
  </si>
  <si>
    <r>
      <t>EUREKA 2 : libro di testo di natura e societ</t>
    </r>
    <r>
      <rPr>
        <sz val="9"/>
        <rFont val="Calibri"/>
        <family val="2"/>
        <charset val="238"/>
      </rPr>
      <t>à</t>
    </r>
    <r>
      <rPr>
        <sz val="9"/>
        <rFont val="Arial"/>
        <family val="2"/>
        <charset val="238"/>
      </rPr>
      <t xml:space="preserve"> per la seconda classe della scuola elementare</t>
    </r>
  </si>
  <si>
    <t>Sanja Jakovljević Rogić, Dubravka Miklec, Graciella Prtajin:</t>
  </si>
  <si>
    <t>6041
6042</t>
  </si>
  <si>
    <t>PČELICA 1 - komplet - početnica iz hrvatskog jezika s dodatnim digitalnim sadržajima u prvom razredu osnovne škole, 1. i 2. dio</t>
  </si>
  <si>
    <t>Josipa Blagus, Nataša Ljubić Klemše, Ana Flisar Odorčić, Nikola Mihočka, Ivana Ružić, Nikolina Bubica</t>
  </si>
  <si>
    <t>E-MONDO 1: manuale operativo di informatica per la prima classe della scuola elementare</t>
  </si>
  <si>
    <t>E-MONDO 2: manuale operativo di informatica per la seconda classe della scuola elementare</t>
  </si>
  <si>
    <t>Josipa Blagus, Nataša Ljubić Klemše, Ana Flisar Odorčić, Nikola Mihočka, Ivana Ružić</t>
  </si>
  <si>
    <t>E-MONDO 3: manuale operativo di informatica per la terza classe della scuola elementare</t>
  </si>
  <si>
    <t>CAP SUR 1: udžbenik za francuski jezik, 4. razred osnovne škole, 1. godina učenja</t>
  </si>
  <si>
    <t>Amandine Demarteau, Aurore Jarlang, Adelaide Tilly</t>
  </si>
  <si>
    <t>Jedinična cijena</t>
  </si>
  <si>
    <t>LA MIA TERRA 2: manuale di geografia per la sesta classe della scuola elementare</t>
  </si>
  <si>
    <t>Ivan Gambiroža, Josip Jukić, Dinko Marin, Ana Mesić</t>
  </si>
  <si>
    <t>Gordana Paić, Željko Bošnjak, Boris Čulina, Niko Grgić</t>
  </si>
  <si>
    <t>HRVATSKA ČITANKA 6 : hrvatski jezik - čitanka za 6. razred osnovne škole</t>
  </si>
  <si>
    <t>HRVATSKA KRIJESNICA 6 : udžbenik iz hrvatskoga jezika za 6. razred osnovne škole</t>
  </si>
  <si>
    <t>E-MONDO 4 - manuale operativo di informatica per la quarta classe della scuola elementare</t>
  </si>
  <si>
    <t>Josipa Blagus, Nataša Ljubić Klemše, Ivana Ružić, Mario Stančić</t>
  </si>
  <si>
    <t>LA NATURA, LA SOCIETÀ ED IO 4: libro di testo di natura e società per la IV classe della scuola elementare</t>
  </si>
  <si>
    <r>
      <t>LA NATURA, LA SOCIET</t>
    </r>
    <r>
      <rPr>
        <sz val="9"/>
        <rFont val="Calibri"/>
        <family val="2"/>
        <charset val="238"/>
      </rPr>
      <t>À</t>
    </r>
    <r>
      <rPr>
        <sz val="9"/>
        <rFont val="Arial"/>
        <family val="2"/>
        <charset val="238"/>
      </rPr>
      <t xml:space="preserve"> ED IO 3: libro di testo di natura e societ</t>
    </r>
    <r>
      <rPr>
        <sz val="9"/>
        <rFont val="Calibri"/>
        <family val="2"/>
        <charset val="238"/>
      </rPr>
      <t>à</t>
    </r>
    <r>
      <rPr>
        <sz val="9"/>
        <rFont val="Arial"/>
        <family val="2"/>
        <charset val="238"/>
      </rPr>
      <t xml:space="preserve"> per la III classe della scuola elementare</t>
    </r>
  </si>
  <si>
    <t>Nikola Štambak, Tomislav Šarlija, Dragana Mamić, Gordana Kralj, Mila Bulić</t>
  </si>
  <si>
    <t>LA MIA TERRA 1 : libro di testo di geografia per la quinta classe della scuola elementare - il libro è destinato agli alunni che seguono il programma educativo-istruttivo adattato di educazione e istruzione elementare</t>
  </si>
  <si>
    <t>SFIDE MATEMATICHE 6 : manuale per la sesta classe della scuola elementare (parte seconda)</t>
  </si>
  <si>
    <t>ADOSPHÈRE 1 : udžbenik francuskog jezika za 5. razred osnovne škole, 2. godina učenja</t>
  </si>
  <si>
    <t>Céline Himber, Marie-Laure Poletti</t>
  </si>
  <si>
    <t>Hrvatska čitanka 6 - radni udžbenik za dopunski i individualizirani rad iz hrvatskog jezika za 6. razred osnovne škole</t>
  </si>
  <si>
    <t>Vesna Dunatov, Anita Petrić, Marija Čelan-Mijić, Ivana Šabić</t>
  </si>
  <si>
    <t>HRVATSKA ČITANKA 7 : radni udžbenik za dopunski i individualizirani rad iz hrvatskog jezika za 7. razred osnovne škole</t>
  </si>
  <si>
    <t>HRVATSKA KRIJESNICA 7 : radni udžbenik za dopunski i individualizirani rad iz hrvatskog jezika za 7. razred osnovne škole</t>
  </si>
  <si>
    <t>Alfa</t>
  </si>
  <si>
    <t>SNAGA RIJEČI I NAŠ HRVATSKI 8 : radni udžbenik za pomoć u učenju hrvatskoga jezika u osmome razredu osnovne škole</t>
  </si>
  <si>
    <t>Jasminka Vrban, Gordana Lušić, Stanka Svetličić</t>
  </si>
  <si>
    <t>Školska 
knjiga</t>
  </si>
  <si>
    <t>MATEMATIČKI IZAZOVI 8,PRVI DIO : udžbenik sa zadatcima za vježbanje iz matematike za osmi razred osnovne škole (za učenike kojima je određen primjereni program osnovnog odgoja i obrazovanja)</t>
  </si>
  <si>
    <t>MATEMATIČKI IZAZOVI 8, DRUGI DIO : udžbenik sa zadatcima za vježbanje iz matematike za osmi razred osnovne škole (za učenike kojima je određen primjereni program osnovnog odgoja i obrazovanja)</t>
  </si>
  <si>
    <t>SFIDE MATEMATICHE 5: manuale di matematica con esercizi per la quinta classe della scuola elementare,I semestre</t>
  </si>
  <si>
    <t>Paić, Bošnjak, Čulina, Grgić</t>
  </si>
  <si>
    <t>SFIDE MATEMATICHE 5 : manuale di matematica con esercizi per la quinta classe della scuola elementare, II semestre</t>
  </si>
  <si>
    <t>HRVATSKA ČITANKA 5 : Hrvatski jezik - Čitanka za 5. razred osnovne škole</t>
  </si>
  <si>
    <t>LJEVAK</t>
  </si>
  <si>
    <t>MATEMATIČKI IZAZOVI 6: udžbenik sa zadatcima za vježbanje iz matematike za šesti razred osnovne škole (za učenike kojima je određen primjereni program osnovnog odgoja i obrazovanja) 1. i 2. dio</t>
  </si>
  <si>
    <t>CLIO 6 : manuale di storia per la sesta classe della scuola elementare</t>
  </si>
  <si>
    <t>Brdal, Kaniški, Rajković</t>
  </si>
  <si>
    <t>MATEMATIČKI IZAZOVI 7 : udžbenik sa zadatcima za vježbanje iz matematike za sedmi razred osnovne škole (za učenike kojima je određen primjereni program osnovnog odgoja i obrazovanja) 1. i 2. dio.</t>
  </si>
  <si>
    <t>BIOLOGIA 8: manuale di biologia per l'ottava classe della scuola elementare</t>
  </si>
  <si>
    <t>Bendelja, Lukša, Orešković, Pavić, Pongrac, Roščak</t>
  </si>
  <si>
    <t>IL MIO NUMERO FORTUNATO 4 : Manuale di matematica per la quarta classe
della scuola elementare</t>
  </si>
  <si>
    <t>Sanja Jakovljević Rogić, Dubravka Miklec,</t>
  </si>
  <si>
    <t>Graciella Prtajin</t>
  </si>
  <si>
    <t>SFIDE MATEMATICHE 8: Manuale di matematica con esercizi di consolidamento per l'ottava classe della scuola elementare, prima parte</t>
  </si>
  <si>
    <t> Gordana Paić, Željko Bošnjak, Boris Čulina, Niko Grgić </t>
  </si>
  <si>
    <t>SFIDE MATEMATICHE 8: Manuale di matematica con esercizi di consolidamento per l'ottava classe della scuola elementare, seconda parte</t>
  </si>
  <si>
    <t>LIKE IT 5 : manuale di informatica per la quinta classe della scuola elementare</t>
  </si>
  <si>
    <t>Blaženka Rihter, Dragica Rade, Karmen Toić Dlačić, Siniša Topić, Luka Novaković, Domagoj Bujadinović, Tomislav Pandurić</t>
  </si>
  <si>
    <t>CLIO 5 : manuale di storia per la quinta classe della scuola elementare</t>
  </si>
  <si>
    <t>Sonja Bančić, Tina Matanić</t>
  </si>
  <si>
    <t>NATURA 5 : libro di natura per la quinta classe della scuola elementare</t>
  </si>
  <si>
    <t>Damir Bendelja, Doroteja Domjanović Horvat, Diana Garašić, Žaklin Lukša, Ines Budić, Đurđica Culjak, Marijana Gudić</t>
  </si>
  <si>
    <t>HRVATSKA KRIJESNICA 5 : udžbenik iz hrvatskoga jezika za 5. razred osnovne škole</t>
  </si>
  <si>
    <t>NATURA 6: manuale di natura per la sesta classe della scuola elementare</t>
  </si>
  <si>
    <t>Bendelja, Garešić i dr.</t>
  </si>
  <si>
    <t>NAŠ HRVATSKI 8 : udžbenik hrvatskoga jezika u osmome razredu osnovne škole s dodatnim digitalnim sadržajima</t>
  </si>
  <si>
    <t>Anita Šojat</t>
  </si>
  <si>
    <t>SNAGA RIJEČI 8 : hrvatska čitanka za osmi razred osnovne škole s dodatnim digitalnim sadržajima</t>
  </si>
  <si>
    <t>CHIMICA 8 : libro di testo di chimica per l’ottava classe della scuola elementare</t>
  </si>
  <si>
    <t>Zora Popović, Ljiljana Kovačević</t>
  </si>
  <si>
    <t>LA MIA TERRA 1 : libro di testo di geografia per la quinta classe della scuola elementare</t>
  </si>
  <si>
    <t>LA FISICA INTORNO A NOI 7 : libro di testo di fisica per la settima classe della scuola elementare</t>
  </si>
  <si>
    <t>Vladimir Paar, Sanja Martinko, Tanja Ćulibrk</t>
  </si>
  <si>
    <t>LA MIA TERRA 4 : manuale di geografia per l'ottava classe della scuola elementare</t>
  </si>
  <si>
    <t>Ante Kožul, Silvija Krpes, Krunoslav Samardžić, Milan Vukelić</t>
  </si>
  <si>
    <t>CLIO 8 : manuale di storia per l'ottava classe della scuola elementare</t>
  </si>
  <si>
    <t>ALLEGRO 4: manuale di cultura musicale per la quarta classe della scuola elementare</t>
  </si>
  <si>
    <t>Natalija Banov, Davor Brđanović, Sandra Frančišković, Sandra Ivančić, Eva Kirchmayer Bilić, Alenka Martinović, Darko Novosel, Tomislav Pehar</t>
  </si>
  <si>
    <t>IL MONDO DELLA TECNICA 8 : manuale di cultura tecnica per l'ottava classe della scuola elementare</t>
  </si>
  <si>
    <t>Marino Čikeš, Vladimir Delić, Ivica Kolarić, Dragan Stanojević, Paolo Zenzerović</t>
  </si>
  <si>
    <t>Troškovnik udžbenika za šk. god. 2026./2027.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</si>
</sst>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[$€-2]\ #,##0.00"/>
    <numFmt numFmtId="166" formatCode="#,##0.00\ [$€-41A]"/>
  </numFmts>
  <fonts count="16" x14ac:knownFonts="1">
    <font>
      <sz val="11"/>
      <color rgb="FF000000"/>
      <name val="Calibri"/>
    </font>
    <font>
      <sz val="11"/>
      <name val="Calibri"/>
      <family val="2"/>
      <charset val="238"/>
    </font>
    <font>
      <b/>
      <sz val="20"/>
      <color rgb="FF000000"/>
      <name val="Calibri"/>
      <family val="2"/>
      <charset val="238"/>
    </font>
    <font>
      <sz val="26"/>
      <color rgb="FFFFFFFF"/>
      <name val="Calibri"/>
      <family val="2"/>
      <charset val="238"/>
    </font>
    <font>
      <sz val="10"/>
      <name val="Arial"/>
      <family val="2"/>
      <charset val="238"/>
    </font>
    <font>
      <i/>
      <sz val="9"/>
      <color indexed="8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FFFFFF"/>
      <name val="Arial"/>
      <family val="2"/>
      <charset val="238"/>
    </font>
    <font>
      <sz val="9"/>
      <name val="Calibri"/>
      <family val="2"/>
      <charset val="238"/>
    </font>
    <font>
      <sz val="10"/>
      <name val="Arial"/>
    </font>
    <font>
      <sz val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4472C4"/>
        <bgColor rgb="FF4472C4"/>
      </patternFill>
    </fill>
    <fill>
      <patternFill patternType="solid">
        <fgColor rgb="FF95B3D7"/>
        <bgColor rgb="FF95B3D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14" fillId="0" borderId="0"/>
    <xf numFmtId="0" fontId="14" fillId="0" borderId="0"/>
  </cellStyleXfs>
  <cellXfs count="62">
    <xf numFmtId="0" fontId="0" fillId="0" borderId="0" xfId="0"/>
    <xf numFmtId="0" fontId="5" fillId="5" borderId="6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/>
    <xf numFmtId="0" fontId="7" fillId="0" borderId="7" xfId="0" applyFont="1" applyBorder="1" applyAlignment="1" applyProtection="1">
      <alignment horizontal="center" vertical="center" wrapText="1" readingOrder="1"/>
      <protection locked="0"/>
    </xf>
    <xf numFmtId="0" fontId="7" fillId="0" borderId="7" xfId="0" applyFont="1" applyBorder="1" applyAlignment="1" applyProtection="1">
      <alignment horizontal="left" vertical="center" wrapText="1" readingOrder="1"/>
      <protection locked="0"/>
    </xf>
    <xf numFmtId="1" fontId="9" fillId="0" borderId="7" xfId="1" applyNumberFormat="1" applyFont="1" applyBorder="1" applyAlignment="1">
      <alignment horizontal="center" vertical="center" readingOrder="1"/>
    </xf>
    <xf numFmtId="0" fontId="9" fillId="0" borderId="7" xfId="1" applyFont="1" applyBorder="1" applyAlignment="1">
      <alignment vertical="center" wrapText="1" readingOrder="1"/>
    </xf>
    <xf numFmtId="49" fontId="9" fillId="0" borderId="7" xfId="1" applyNumberFormat="1" applyFont="1" applyBorder="1" applyAlignment="1">
      <alignment vertical="center" wrapText="1" readingOrder="1"/>
    </xf>
    <xf numFmtId="49" fontId="9" fillId="0" borderId="7" xfId="1" applyNumberFormat="1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7" xfId="1" applyFont="1" applyBorder="1" applyAlignment="1">
      <alignment horizontal="center" vertical="center" readingOrder="1"/>
    </xf>
    <xf numFmtId="0" fontId="9" fillId="0" borderId="7" xfId="1" applyFont="1" applyBorder="1" applyAlignment="1">
      <alignment horizontal="center" vertical="center"/>
    </xf>
    <xf numFmtId="164" fontId="5" fillId="5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0" borderId="0" xfId="0" applyNumberFormat="1" applyFont="1"/>
    <xf numFmtId="164" fontId="0" fillId="0" borderId="0" xfId="0" applyNumberFormat="1"/>
    <xf numFmtId="164" fontId="5" fillId="5" borderId="6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0" xfId="0" applyNumberFormat="1" applyFont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 wrapText="1" readingOrder="1"/>
    </xf>
    <xf numFmtId="1" fontId="9" fillId="0" borderId="9" xfId="1" applyNumberFormat="1" applyFont="1" applyBorder="1" applyAlignment="1">
      <alignment horizontal="center" vertical="center" readingOrder="1"/>
    </xf>
    <xf numFmtId="166" fontId="8" fillId="0" borderId="7" xfId="0" applyNumberFormat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horizontal="center" vertical="center" wrapText="1" readingOrder="1"/>
    </xf>
    <xf numFmtId="0" fontId="9" fillId="0" borderId="8" xfId="1" applyFont="1" applyBorder="1" applyAlignment="1">
      <alignment horizontal="center" vertical="center"/>
    </xf>
    <xf numFmtId="166" fontId="8" fillId="0" borderId="8" xfId="0" applyNumberFormat="1" applyFont="1" applyBorder="1" applyAlignment="1">
      <alignment horizontal="center" vertical="center"/>
    </xf>
    <xf numFmtId="166" fontId="9" fillId="0" borderId="7" xfId="0" applyNumberFormat="1" applyFont="1" applyBorder="1" applyAlignment="1">
      <alignment horizontal="center" vertical="center"/>
    </xf>
    <xf numFmtId="0" fontId="8" fillId="0" borderId="0" xfId="0" applyFont="1"/>
    <xf numFmtId="1" fontId="11" fillId="0" borderId="7" xfId="0" applyNumberFormat="1" applyFont="1" applyBorder="1"/>
    <xf numFmtId="166" fontId="9" fillId="0" borderId="8" xfId="0" applyNumberFormat="1" applyFont="1" applyBorder="1" applyAlignment="1">
      <alignment horizontal="center" vertical="center"/>
    </xf>
    <xf numFmtId="1" fontId="9" fillId="0" borderId="8" xfId="1" applyNumberFormat="1" applyFont="1" applyBorder="1" applyAlignment="1">
      <alignment horizontal="center" vertical="center" readingOrder="1"/>
    </xf>
    <xf numFmtId="49" fontId="9" fillId="6" borderId="7" xfId="1" applyNumberFormat="1" applyFont="1" applyFill="1" applyBorder="1" applyAlignment="1">
      <alignment vertical="center" wrapText="1" readingOrder="1"/>
    </xf>
    <xf numFmtId="1" fontId="9" fillId="6" borderId="7" xfId="1" applyNumberFormat="1" applyFont="1" applyFill="1" applyBorder="1" applyAlignment="1">
      <alignment horizontal="center" vertical="center" readingOrder="1"/>
    </xf>
    <xf numFmtId="0" fontId="9" fillId="6" borderId="7" xfId="1" applyFont="1" applyFill="1" applyBorder="1" applyAlignment="1">
      <alignment vertical="center" wrapText="1" readingOrder="1"/>
    </xf>
    <xf numFmtId="49" fontId="9" fillId="6" borderId="7" xfId="1" applyNumberFormat="1" applyFont="1" applyFill="1" applyBorder="1" applyAlignment="1">
      <alignment horizontal="center" vertical="center" wrapText="1" readingOrder="1"/>
    </xf>
    <xf numFmtId="1" fontId="9" fillId="0" borderId="7" xfId="1" applyNumberFormat="1" applyFont="1" applyBorder="1" applyAlignment="1">
      <alignment horizontal="center" vertical="center" readingOrder="1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165" fontId="10" fillId="0" borderId="10" xfId="0" applyNumberFormat="1" applyFont="1" applyBorder="1" applyAlignment="1">
      <alignment horizontal="center"/>
    </xf>
    <xf numFmtId="165" fontId="10" fillId="0" borderId="12" xfId="0" applyNumberFormat="1" applyFont="1" applyBorder="1" applyAlignment="1">
      <alignment horizontal="center"/>
    </xf>
    <xf numFmtId="1" fontId="9" fillId="0" borderId="8" xfId="1" applyNumberFormat="1" applyFont="1" applyBorder="1" applyAlignment="1">
      <alignment horizontal="center" vertical="center" readingOrder="1"/>
    </xf>
    <xf numFmtId="1" fontId="9" fillId="0" borderId="9" xfId="1" applyNumberFormat="1" applyFont="1" applyBorder="1" applyAlignment="1">
      <alignment horizontal="center" vertical="center" readingOrder="1"/>
    </xf>
    <xf numFmtId="1" fontId="9" fillId="0" borderId="7" xfId="1" applyNumberFormat="1" applyFont="1" applyBorder="1" applyAlignment="1">
      <alignment horizontal="center" vertical="center" readingOrder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66" fontId="9" fillId="0" borderId="8" xfId="0" applyNumberFormat="1" applyFont="1" applyBorder="1" applyAlignment="1">
      <alignment horizontal="center" vertical="center"/>
    </xf>
    <xf numFmtId="166" fontId="9" fillId="0" borderId="9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2" fillId="3" borderId="4" xfId="0" applyFont="1" applyFill="1" applyBorder="1" applyAlignment="1">
      <alignment horizontal="center"/>
    </xf>
    <xf numFmtId="0" fontId="1" fillId="0" borderId="5" xfId="0" applyFont="1" applyBorder="1"/>
    <xf numFmtId="0" fontId="12" fillId="4" borderId="4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3CA59F1E-EA76-42AC-A4BA-4CC9E1623FBE}"/>
    <cellStyle name="Normalno 2" xfId="3" xr:uid="{9D613D9B-50BE-41F5-8CAB-588FAE2C6B6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tabSelected="1" topLeftCell="A70" workbookViewId="0">
      <selection sqref="A1:I1"/>
    </sheetView>
  </sheetViews>
  <sheetFormatPr defaultRowHeight="15" x14ac:dyDescent="0.25"/>
  <cols>
    <col min="1" max="1" width="7.140625" bestFit="1" customWidth="1"/>
    <col min="2" max="2" width="8.140625" customWidth="1"/>
    <col min="3" max="3" width="37.140625" customWidth="1"/>
    <col min="4" max="4" width="22" customWidth="1"/>
    <col min="5" max="5" width="8.5703125" bestFit="1" customWidth="1"/>
    <col min="6" max="6" width="10" customWidth="1"/>
    <col min="7" max="7" width="7.7109375" customWidth="1"/>
    <col min="8" max="8" width="9.7109375" style="15" bestFit="1" customWidth="1"/>
    <col min="9" max="9" width="11.42578125" style="15" bestFit="1" customWidth="1"/>
  </cols>
  <sheetData>
    <row r="1" spans="1:9" ht="33.75" x14ac:dyDescent="0.5">
      <c r="A1" s="52" t="s">
        <v>135</v>
      </c>
      <c r="B1" s="53"/>
      <c r="C1" s="53"/>
      <c r="D1" s="53"/>
      <c r="E1" s="54"/>
      <c r="F1" s="53"/>
      <c r="G1" s="53"/>
      <c r="H1" s="54"/>
      <c r="I1" s="54"/>
    </row>
    <row r="2" spans="1:9" ht="26.25" x14ac:dyDescent="0.4">
      <c r="A2" s="55" t="s">
        <v>9</v>
      </c>
      <c r="B2" s="56"/>
      <c r="C2" s="56"/>
      <c r="D2" s="56"/>
      <c r="E2" s="56"/>
      <c r="F2" s="56"/>
      <c r="G2" s="56"/>
      <c r="H2" s="56"/>
      <c r="I2" s="56"/>
    </row>
    <row r="3" spans="1:9" ht="15.75" x14ac:dyDescent="0.25">
      <c r="A3" s="57" t="s">
        <v>25</v>
      </c>
      <c r="B3" s="58"/>
      <c r="C3" s="58"/>
      <c r="D3" s="58"/>
      <c r="E3" s="58"/>
      <c r="F3" s="58"/>
      <c r="G3" s="58"/>
      <c r="H3" s="58"/>
      <c r="I3" s="58"/>
    </row>
    <row r="4" spans="1:9" s="2" customFormat="1" ht="36" x14ac:dyDescent="0.2">
      <c r="A4" s="1" t="s">
        <v>22</v>
      </c>
      <c r="B4" s="1" t="s">
        <v>0</v>
      </c>
      <c r="C4" s="1" t="s">
        <v>23</v>
      </c>
      <c r="D4" s="1" t="s">
        <v>24</v>
      </c>
      <c r="E4" s="1" t="s">
        <v>29</v>
      </c>
      <c r="F4" s="1" t="s">
        <v>1</v>
      </c>
      <c r="G4" s="1" t="s">
        <v>2</v>
      </c>
      <c r="H4" s="13" t="s">
        <v>69</v>
      </c>
      <c r="I4" s="16" t="s">
        <v>8</v>
      </c>
    </row>
    <row r="5" spans="1:9" s="2" customFormat="1" ht="36" x14ac:dyDescent="0.2">
      <c r="A5" s="3" t="s">
        <v>60</v>
      </c>
      <c r="B5" s="3">
        <v>3875</v>
      </c>
      <c r="C5" s="4" t="s">
        <v>61</v>
      </c>
      <c r="D5" s="4" t="s">
        <v>3</v>
      </c>
      <c r="E5" s="4" t="s">
        <v>30</v>
      </c>
      <c r="F5" s="3" t="s">
        <v>21</v>
      </c>
      <c r="G5" s="3">
        <v>20</v>
      </c>
      <c r="H5" s="26"/>
      <c r="I5" s="20"/>
    </row>
    <row r="6" spans="1:9" s="2" customFormat="1" ht="36" x14ac:dyDescent="0.2">
      <c r="A6" s="5">
        <v>5991</v>
      </c>
      <c r="B6" s="5">
        <v>3831</v>
      </c>
      <c r="C6" s="6" t="s">
        <v>31</v>
      </c>
      <c r="D6" s="7" t="s">
        <v>32</v>
      </c>
      <c r="E6" s="7" t="s">
        <v>30</v>
      </c>
      <c r="F6" s="3" t="s">
        <v>21</v>
      </c>
      <c r="G6" s="11">
        <v>20</v>
      </c>
      <c r="H6" s="26"/>
      <c r="I6" s="20"/>
    </row>
    <row r="7" spans="1:9" s="2" customFormat="1" ht="48" x14ac:dyDescent="0.2">
      <c r="A7" s="5">
        <v>6662</v>
      </c>
      <c r="B7" s="45">
        <v>4432</v>
      </c>
      <c r="C7" s="6" t="s">
        <v>40</v>
      </c>
      <c r="D7" s="7" t="s">
        <v>10</v>
      </c>
      <c r="E7" s="4" t="s">
        <v>30</v>
      </c>
      <c r="F7" s="8" t="s">
        <v>27</v>
      </c>
      <c r="G7" s="12">
        <v>18</v>
      </c>
      <c r="H7" s="26"/>
      <c r="I7" s="20"/>
    </row>
    <row r="8" spans="1:9" s="2" customFormat="1" ht="48" x14ac:dyDescent="0.2">
      <c r="A8" s="5">
        <v>6663</v>
      </c>
      <c r="B8" s="45"/>
      <c r="C8" s="6" t="s">
        <v>41</v>
      </c>
      <c r="D8" s="7" t="s">
        <v>10</v>
      </c>
      <c r="E8" s="4" t="s">
        <v>30</v>
      </c>
      <c r="F8" s="8" t="s">
        <v>27</v>
      </c>
      <c r="G8" s="12">
        <v>18</v>
      </c>
      <c r="H8" s="26"/>
      <c r="I8" s="20"/>
    </row>
    <row r="9" spans="1:9" s="2" customFormat="1" ht="60" x14ac:dyDescent="0.2">
      <c r="A9" s="5">
        <v>7327</v>
      </c>
      <c r="B9" s="5">
        <v>4989</v>
      </c>
      <c r="C9" s="6" t="s">
        <v>63</v>
      </c>
      <c r="D9" s="7" t="s">
        <v>62</v>
      </c>
      <c r="E9" s="4" t="s">
        <v>30</v>
      </c>
      <c r="F9" s="8" t="s">
        <v>27</v>
      </c>
      <c r="G9" s="12">
        <v>18</v>
      </c>
      <c r="H9" s="26"/>
      <c r="I9" s="20"/>
    </row>
    <row r="10" spans="1:9" s="2" customFormat="1" ht="36" x14ac:dyDescent="0.2">
      <c r="A10" s="5">
        <v>6650</v>
      </c>
      <c r="B10" s="5">
        <v>4421</v>
      </c>
      <c r="C10" s="6" t="s">
        <v>42</v>
      </c>
      <c r="D10" s="7" t="s">
        <v>11</v>
      </c>
      <c r="E10" s="4" t="s">
        <v>30</v>
      </c>
      <c r="F10" s="8" t="s">
        <v>27</v>
      </c>
      <c r="G10" s="12">
        <v>18</v>
      </c>
      <c r="H10" s="26"/>
      <c r="I10" s="20"/>
    </row>
    <row r="11" spans="1:9" s="2" customFormat="1" ht="15.75" x14ac:dyDescent="0.25">
      <c r="A11" s="39" t="s">
        <v>13</v>
      </c>
      <c r="B11" s="40"/>
      <c r="C11" s="40"/>
      <c r="D11" s="40"/>
      <c r="E11" s="40"/>
      <c r="F11" s="40"/>
      <c r="G11" s="40"/>
      <c r="H11" s="40"/>
      <c r="I11" s="40"/>
    </row>
    <row r="12" spans="1:9" s="2" customFormat="1" ht="36" x14ac:dyDescent="0.2">
      <c r="A12" s="1" t="s">
        <v>22</v>
      </c>
      <c r="B12" s="1" t="s">
        <v>0</v>
      </c>
      <c r="C12" s="1" t="s">
        <v>23</v>
      </c>
      <c r="D12" s="1" t="s">
        <v>24</v>
      </c>
      <c r="E12" s="1" t="s">
        <v>29</v>
      </c>
      <c r="F12" s="1" t="s">
        <v>1</v>
      </c>
      <c r="G12" s="1" t="s">
        <v>2</v>
      </c>
      <c r="H12" s="13" t="s">
        <v>69</v>
      </c>
      <c r="I12" s="16" t="s">
        <v>8</v>
      </c>
    </row>
    <row r="13" spans="1:9" s="2" customFormat="1" ht="48" x14ac:dyDescent="0.2">
      <c r="A13" s="3">
        <v>7071</v>
      </c>
      <c r="B13" s="3">
        <v>4809</v>
      </c>
      <c r="C13" s="4" t="s">
        <v>43</v>
      </c>
      <c r="D13" s="4" t="s">
        <v>3</v>
      </c>
      <c r="E13" s="4" t="s">
        <v>30</v>
      </c>
      <c r="F13" s="3" t="s">
        <v>21</v>
      </c>
      <c r="G13" s="3">
        <v>16</v>
      </c>
      <c r="H13" s="26"/>
      <c r="I13" s="20"/>
    </row>
    <row r="14" spans="1:9" s="2" customFormat="1" ht="36" x14ac:dyDescent="0.2">
      <c r="A14" s="5">
        <v>7097</v>
      </c>
      <c r="B14" s="5">
        <v>4835</v>
      </c>
      <c r="C14" s="6" t="s">
        <v>44</v>
      </c>
      <c r="D14" s="7" t="s">
        <v>12</v>
      </c>
      <c r="E14" s="4" t="s">
        <v>30</v>
      </c>
      <c r="F14" s="8" t="s">
        <v>21</v>
      </c>
      <c r="G14" s="11">
        <v>16</v>
      </c>
      <c r="H14" s="26"/>
      <c r="I14" s="20"/>
    </row>
    <row r="15" spans="1:9" s="2" customFormat="1" ht="48" x14ac:dyDescent="0.2">
      <c r="A15" s="5">
        <v>7328</v>
      </c>
      <c r="B15" s="5">
        <v>4990</v>
      </c>
      <c r="C15" s="6" t="s">
        <v>64</v>
      </c>
      <c r="D15" s="7" t="s">
        <v>65</v>
      </c>
      <c r="E15" s="4" t="s">
        <v>30</v>
      </c>
      <c r="F15" s="8" t="s">
        <v>27</v>
      </c>
      <c r="G15" s="11">
        <v>16</v>
      </c>
      <c r="H15" s="26"/>
      <c r="I15" s="20"/>
    </row>
    <row r="16" spans="1:9" s="2" customFormat="1" ht="36" x14ac:dyDescent="0.2">
      <c r="A16" s="5">
        <v>7331</v>
      </c>
      <c r="B16" s="5">
        <v>4993</v>
      </c>
      <c r="C16" s="6" t="s">
        <v>57</v>
      </c>
      <c r="D16" s="7" t="s">
        <v>54</v>
      </c>
      <c r="E16" s="4" t="s">
        <v>30</v>
      </c>
      <c r="F16" s="8" t="s">
        <v>27</v>
      </c>
      <c r="G16" s="11">
        <v>16</v>
      </c>
      <c r="H16" s="26"/>
      <c r="I16" s="20"/>
    </row>
    <row r="17" spans="1:9" s="2" customFormat="1" ht="36" x14ac:dyDescent="0.2">
      <c r="A17" s="9">
        <v>7330</v>
      </c>
      <c r="B17" s="9">
        <v>4992</v>
      </c>
      <c r="C17" s="6" t="s">
        <v>58</v>
      </c>
      <c r="D17" s="7" t="s">
        <v>51</v>
      </c>
      <c r="E17" s="4" t="s">
        <v>30</v>
      </c>
      <c r="F17" s="8" t="s">
        <v>27</v>
      </c>
      <c r="G17" s="11">
        <v>16</v>
      </c>
      <c r="H17" s="26"/>
      <c r="I17" s="20"/>
    </row>
    <row r="18" spans="1:9" s="2" customFormat="1" ht="15.75" x14ac:dyDescent="0.25">
      <c r="A18" s="39" t="s">
        <v>14</v>
      </c>
      <c r="B18" s="40"/>
      <c r="C18" s="40"/>
      <c r="D18" s="40"/>
      <c r="E18" s="40"/>
      <c r="F18" s="40"/>
      <c r="G18" s="40"/>
      <c r="H18" s="40"/>
      <c r="I18" s="40"/>
    </row>
    <row r="19" spans="1:9" s="2" customFormat="1" ht="36" x14ac:dyDescent="0.2">
      <c r="A19" s="1" t="s">
        <v>22</v>
      </c>
      <c r="B19" s="1" t="s">
        <v>0</v>
      </c>
      <c r="C19" s="1" t="s">
        <v>23</v>
      </c>
      <c r="D19" s="1" t="s">
        <v>24</v>
      </c>
      <c r="E19" s="1" t="s">
        <v>29</v>
      </c>
      <c r="F19" s="1" t="s">
        <v>1</v>
      </c>
      <c r="G19" s="1" t="s">
        <v>2</v>
      </c>
      <c r="H19" s="13" t="s">
        <v>69</v>
      </c>
      <c r="I19" s="16" t="s">
        <v>8</v>
      </c>
    </row>
    <row r="20" spans="1:9" s="2" customFormat="1" ht="36" x14ac:dyDescent="0.2">
      <c r="A20" s="3">
        <v>7108</v>
      </c>
      <c r="B20" s="3">
        <v>4844</v>
      </c>
      <c r="C20" s="4" t="s">
        <v>45</v>
      </c>
      <c r="D20" s="4" t="s">
        <v>3</v>
      </c>
      <c r="E20" s="4" t="s">
        <v>30</v>
      </c>
      <c r="F20" s="3" t="s">
        <v>21</v>
      </c>
      <c r="G20" s="3">
        <v>22</v>
      </c>
      <c r="H20" s="26"/>
      <c r="I20" s="20"/>
    </row>
    <row r="21" spans="1:9" s="2" customFormat="1" ht="36" x14ac:dyDescent="0.2">
      <c r="A21" s="3">
        <v>7332</v>
      </c>
      <c r="B21" s="3">
        <v>4994</v>
      </c>
      <c r="C21" s="4" t="s">
        <v>56</v>
      </c>
      <c r="D21" s="4" t="s">
        <v>59</v>
      </c>
      <c r="E21" s="4" t="s">
        <v>30</v>
      </c>
      <c r="F21" s="3" t="s">
        <v>27</v>
      </c>
      <c r="G21" s="3">
        <v>20</v>
      </c>
      <c r="H21" s="26"/>
      <c r="I21" s="20"/>
    </row>
    <row r="22" spans="1:9" s="2" customFormat="1" ht="36" x14ac:dyDescent="0.2">
      <c r="A22" s="5">
        <v>7098</v>
      </c>
      <c r="B22" s="5">
        <v>4836</v>
      </c>
      <c r="C22" s="6" t="s">
        <v>46</v>
      </c>
      <c r="D22" s="7" t="s">
        <v>12</v>
      </c>
      <c r="E22" s="4" t="s">
        <v>30</v>
      </c>
      <c r="F22" s="8" t="s">
        <v>21</v>
      </c>
      <c r="G22" s="11">
        <v>22</v>
      </c>
      <c r="H22" s="26"/>
      <c r="I22" s="20"/>
    </row>
    <row r="23" spans="1:9" s="2" customFormat="1" ht="48" x14ac:dyDescent="0.2">
      <c r="A23" s="5">
        <v>7329</v>
      </c>
      <c r="B23" s="5">
        <v>4991</v>
      </c>
      <c r="C23" s="6" t="s">
        <v>66</v>
      </c>
      <c r="D23" s="7" t="s">
        <v>65</v>
      </c>
      <c r="E23" s="4" t="s">
        <v>30</v>
      </c>
      <c r="F23" s="8" t="s">
        <v>27</v>
      </c>
      <c r="G23" s="11">
        <v>20</v>
      </c>
      <c r="H23" s="26"/>
      <c r="I23" s="20"/>
    </row>
    <row r="24" spans="1:9" s="2" customFormat="1" ht="36" x14ac:dyDescent="0.2">
      <c r="A24" s="9">
        <v>7335</v>
      </c>
      <c r="B24" s="9">
        <v>4997</v>
      </c>
      <c r="C24" s="7" t="s">
        <v>78</v>
      </c>
      <c r="D24" s="7" t="s">
        <v>55</v>
      </c>
      <c r="E24" s="4" t="s">
        <v>30</v>
      </c>
      <c r="F24" s="9" t="s">
        <v>27</v>
      </c>
      <c r="G24" s="9">
        <v>20</v>
      </c>
      <c r="H24" s="26"/>
      <c r="I24" s="20"/>
    </row>
    <row r="25" spans="1:9" s="2" customFormat="1" ht="15.75" x14ac:dyDescent="0.25">
      <c r="A25" s="39" t="s">
        <v>15</v>
      </c>
      <c r="B25" s="40"/>
      <c r="C25" s="40"/>
      <c r="D25" s="40"/>
      <c r="E25" s="40"/>
      <c r="F25" s="40"/>
      <c r="G25" s="40"/>
      <c r="H25" s="40"/>
      <c r="I25" s="40"/>
    </row>
    <row r="26" spans="1:9" s="2" customFormat="1" ht="36" x14ac:dyDescent="0.2">
      <c r="A26" s="1" t="s">
        <v>22</v>
      </c>
      <c r="B26" s="1" t="s">
        <v>0</v>
      </c>
      <c r="C26" s="1" t="s">
        <v>23</v>
      </c>
      <c r="D26" s="1" t="s">
        <v>24</v>
      </c>
      <c r="E26" s="1" t="s">
        <v>29</v>
      </c>
      <c r="F26" s="1" t="s">
        <v>1</v>
      </c>
      <c r="G26" s="1" t="s">
        <v>2</v>
      </c>
      <c r="H26" s="13" t="s">
        <v>69</v>
      </c>
      <c r="I26" s="16" t="s">
        <v>8</v>
      </c>
    </row>
    <row r="27" spans="1:9" s="2" customFormat="1" ht="48" x14ac:dyDescent="0.2">
      <c r="A27" s="3">
        <v>7699</v>
      </c>
      <c r="B27" s="3">
        <v>5334</v>
      </c>
      <c r="C27" s="4" t="s">
        <v>20</v>
      </c>
      <c r="D27" s="4" t="s">
        <v>3</v>
      </c>
      <c r="E27" s="4" t="s">
        <v>30</v>
      </c>
      <c r="F27" s="3" t="s">
        <v>21</v>
      </c>
      <c r="G27" s="3">
        <v>29</v>
      </c>
      <c r="H27" s="26"/>
      <c r="I27" s="20"/>
    </row>
    <row r="28" spans="1:9" s="2" customFormat="1" ht="36" x14ac:dyDescent="0.2">
      <c r="A28" s="9">
        <v>7810</v>
      </c>
      <c r="B28" s="9">
        <v>5425</v>
      </c>
      <c r="C28" s="4" t="s">
        <v>67</v>
      </c>
      <c r="D28" s="4" t="s">
        <v>68</v>
      </c>
      <c r="E28" s="4" t="s">
        <v>30</v>
      </c>
      <c r="F28" s="9" t="s">
        <v>39</v>
      </c>
      <c r="G28" s="9">
        <v>6</v>
      </c>
      <c r="H28" s="26"/>
      <c r="I28" s="20"/>
    </row>
    <row r="29" spans="1:9" s="2" customFormat="1" ht="36" x14ac:dyDescent="0.2">
      <c r="A29" s="9">
        <v>7963</v>
      </c>
      <c r="B29" s="9">
        <v>5554</v>
      </c>
      <c r="C29" s="4" t="s">
        <v>77</v>
      </c>
      <c r="D29" s="4" t="s">
        <v>79</v>
      </c>
      <c r="E29" s="4" t="s">
        <v>30</v>
      </c>
      <c r="F29" s="9" t="s">
        <v>27</v>
      </c>
      <c r="G29" s="9">
        <v>29</v>
      </c>
      <c r="H29" s="26"/>
      <c r="I29" s="20"/>
    </row>
    <row r="30" spans="1:9" s="2" customFormat="1" ht="36" x14ac:dyDescent="0.2">
      <c r="A30" s="9">
        <v>7962</v>
      </c>
      <c r="B30" s="9">
        <v>5553</v>
      </c>
      <c r="C30" s="6" t="s">
        <v>75</v>
      </c>
      <c r="D30" s="7" t="s">
        <v>76</v>
      </c>
      <c r="E30" s="7" t="s">
        <v>30</v>
      </c>
      <c r="F30" s="8" t="s">
        <v>27</v>
      </c>
      <c r="G30" s="9">
        <v>29</v>
      </c>
      <c r="H30" s="26"/>
      <c r="I30" s="20"/>
    </row>
    <row r="31" spans="1:9" s="2" customFormat="1" ht="36" x14ac:dyDescent="0.2">
      <c r="A31" s="9">
        <v>8305</v>
      </c>
      <c r="B31" s="9">
        <v>5886</v>
      </c>
      <c r="C31" s="6" t="s">
        <v>105</v>
      </c>
      <c r="D31" s="7" t="s">
        <v>106</v>
      </c>
      <c r="E31" s="7" t="s">
        <v>30</v>
      </c>
      <c r="F31" s="8" t="s">
        <v>27</v>
      </c>
      <c r="G31" s="9">
        <v>32</v>
      </c>
      <c r="H31" s="26"/>
      <c r="I31" s="20"/>
    </row>
    <row r="32" spans="1:9" s="2" customFormat="1" ht="84" x14ac:dyDescent="0.2">
      <c r="A32" s="9">
        <v>8302</v>
      </c>
      <c r="B32" s="9">
        <v>5883</v>
      </c>
      <c r="C32" s="6" t="s">
        <v>131</v>
      </c>
      <c r="D32" s="7" t="s">
        <v>132</v>
      </c>
      <c r="E32" s="7" t="s">
        <v>30</v>
      </c>
      <c r="F32" s="8" t="s">
        <v>27</v>
      </c>
      <c r="G32" s="9">
        <v>33</v>
      </c>
      <c r="H32" s="26"/>
      <c r="I32" s="20"/>
    </row>
    <row r="33" spans="1:9" s="2" customFormat="1" ht="36" x14ac:dyDescent="0.2">
      <c r="A33" s="5">
        <v>7690</v>
      </c>
      <c r="B33" s="5">
        <v>5326</v>
      </c>
      <c r="C33" s="6" t="s">
        <v>35</v>
      </c>
      <c r="D33" s="7" t="s">
        <v>107</v>
      </c>
      <c r="E33" s="4" t="s">
        <v>30</v>
      </c>
      <c r="F33" s="8" t="s">
        <v>21</v>
      </c>
      <c r="G33" s="11">
        <v>29</v>
      </c>
      <c r="H33" s="26"/>
      <c r="I33" s="20"/>
    </row>
    <row r="34" spans="1:9" s="2" customFormat="1" ht="15.75" x14ac:dyDescent="0.25">
      <c r="A34" s="39" t="s">
        <v>16</v>
      </c>
      <c r="B34" s="40"/>
      <c r="C34" s="40"/>
      <c r="D34" s="40"/>
      <c r="E34" s="40"/>
      <c r="F34" s="40"/>
      <c r="G34" s="40"/>
      <c r="H34" s="40"/>
      <c r="I34" s="40"/>
    </row>
    <row r="35" spans="1:9" s="2" customFormat="1" ht="36" x14ac:dyDescent="0.2">
      <c r="A35" s="1" t="s">
        <v>22</v>
      </c>
      <c r="B35" s="1" t="s">
        <v>0</v>
      </c>
      <c r="C35" s="1" t="s">
        <v>23</v>
      </c>
      <c r="D35" s="1" t="s">
        <v>24</v>
      </c>
      <c r="E35" s="1" t="s">
        <v>29</v>
      </c>
      <c r="F35" s="1" t="s">
        <v>1</v>
      </c>
      <c r="G35" s="1" t="s">
        <v>2</v>
      </c>
      <c r="H35" s="13" t="s">
        <v>69</v>
      </c>
      <c r="I35" s="16" t="s">
        <v>8</v>
      </c>
    </row>
    <row r="36" spans="1:9" s="2" customFormat="1" ht="48" x14ac:dyDescent="0.2">
      <c r="A36" s="5">
        <v>5995</v>
      </c>
      <c r="B36" s="5">
        <v>3835</v>
      </c>
      <c r="C36" s="6" t="s">
        <v>33</v>
      </c>
      <c r="D36" s="7" t="s">
        <v>6</v>
      </c>
      <c r="E36" s="7" t="s">
        <v>30</v>
      </c>
      <c r="F36" s="8" t="s">
        <v>34</v>
      </c>
      <c r="G36" s="12">
        <v>18</v>
      </c>
      <c r="H36" s="26"/>
      <c r="I36" s="20"/>
    </row>
    <row r="37" spans="1:9" s="2" customFormat="1" ht="72" x14ac:dyDescent="0.2">
      <c r="A37" s="5">
        <v>6658</v>
      </c>
      <c r="B37" s="5">
        <v>4429</v>
      </c>
      <c r="C37" s="6" t="s">
        <v>111</v>
      </c>
      <c r="D37" s="7" t="s">
        <v>112</v>
      </c>
      <c r="E37" s="7" t="s">
        <v>26</v>
      </c>
      <c r="F37" s="8" t="s">
        <v>28</v>
      </c>
      <c r="G37" s="12">
        <v>2</v>
      </c>
      <c r="H37" s="26"/>
      <c r="I37" s="20"/>
    </row>
    <row r="38" spans="1:9" s="2" customFormat="1" ht="24" x14ac:dyDescent="0.2">
      <c r="A38" s="5">
        <v>6649</v>
      </c>
      <c r="B38" s="5">
        <v>4420</v>
      </c>
      <c r="C38" s="6" t="s">
        <v>113</v>
      </c>
      <c r="D38" s="7" t="s">
        <v>114</v>
      </c>
      <c r="E38" s="7" t="s">
        <v>26</v>
      </c>
      <c r="F38" s="8" t="s">
        <v>28</v>
      </c>
      <c r="G38" s="12">
        <v>2</v>
      </c>
      <c r="H38" s="26"/>
      <c r="I38" s="20"/>
    </row>
    <row r="39" spans="1:9" s="2" customFormat="1" ht="60" x14ac:dyDescent="0.2">
      <c r="A39" s="5">
        <v>6661</v>
      </c>
      <c r="B39" s="5">
        <v>4431</v>
      </c>
      <c r="C39" s="6" t="s">
        <v>115</v>
      </c>
      <c r="D39" s="7" t="s">
        <v>116</v>
      </c>
      <c r="E39" s="7" t="s">
        <v>26</v>
      </c>
      <c r="F39" s="8" t="s">
        <v>28</v>
      </c>
      <c r="G39" s="12">
        <v>2</v>
      </c>
      <c r="H39" s="26"/>
      <c r="I39" s="20"/>
    </row>
    <row r="40" spans="1:9" s="2" customFormat="1" ht="36" x14ac:dyDescent="0.2">
      <c r="A40" s="5">
        <v>7177</v>
      </c>
      <c r="B40" s="59">
        <v>4873</v>
      </c>
      <c r="C40" s="7" t="s">
        <v>94</v>
      </c>
      <c r="D40" s="7" t="s">
        <v>95</v>
      </c>
      <c r="E40" s="7" t="s">
        <v>26</v>
      </c>
      <c r="F40" s="8" t="s">
        <v>27</v>
      </c>
      <c r="G40" s="9">
        <v>3</v>
      </c>
      <c r="H40" s="26"/>
      <c r="I40" s="20"/>
    </row>
    <row r="41" spans="1:9" s="2" customFormat="1" ht="37.9" customHeight="1" x14ac:dyDescent="0.2">
      <c r="A41" s="5">
        <v>7178</v>
      </c>
      <c r="B41" s="59"/>
      <c r="C41" s="7" t="s">
        <v>96</v>
      </c>
      <c r="D41" s="7" t="s">
        <v>95</v>
      </c>
      <c r="E41" s="7" t="s">
        <v>26</v>
      </c>
      <c r="F41" s="8" t="s">
        <v>27</v>
      </c>
      <c r="G41" s="9">
        <v>4</v>
      </c>
      <c r="H41" s="26"/>
      <c r="I41" s="20"/>
    </row>
    <row r="42" spans="1:9" s="2" customFormat="1" ht="37.9" customHeight="1" x14ac:dyDescent="0.2">
      <c r="A42" s="5">
        <v>6655</v>
      </c>
      <c r="B42" s="5">
        <v>4426</v>
      </c>
      <c r="C42" s="6" t="s">
        <v>125</v>
      </c>
      <c r="D42" s="7" t="s">
        <v>71</v>
      </c>
      <c r="E42" s="8" t="s">
        <v>26</v>
      </c>
      <c r="F42" s="8" t="s">
        <v>28</v>
      </c>
      <c r="G42" s="9">
        <v>4</v>
      </c>
      <c r="H42" s="26"/>
      <c r="I42" s="20"/>
    </row>
    <row r="43" spans="1:9" s="2" customFormat="1" ht="60" x14ac:dyDescent="0.2">
      <c r="A43" s="5">
        <v>6051</v>
      </c>
      <c r="B43" s="60">
        <v>3880</v>
      </c>
      <c r="C43" s="6" t="s">
        <v>97</v>
      </c>
      <c r="D43" s="7" t="s">
        <v>4</v>
      </c>
      <c r="E43" s="7" t="s">
        <v>26</v>
      </c>
      <c r="F43" s="8" t="s">
        <v>98</v>
      </c>
      <c r="G43" s="12">
        <v>5</v>
      </c>
      <c r="H43" s="26"/>
      <c r="I43" s="20"/>
    </row>
    <row r="44" spans="1:9" s="2" customFormat="1" ht="24" x14ac:dyDescent="0.2">
      <c r="A44" s="5">
        <v>6052</v>
      </c>
      <c r="B44" s="61"/>
      <c r="C44" s="6" t="s">
        <v>117</v>
      </c>
      <c r="D44" s="7" t="s">
        <v>5</v>
      </c>
      <c r="E44" s="7" t="s">
        <v>26</v>
      </c>
      <c r="F44" s="8" t="s">
        <v>98</v>
      </c>
      <c r="G44" s="12">
        <v>4</v>
      </c>
      <c r="H44" s="26"/>
      <c r="I44" s="20"/>
    </row>
    <row r="45" spans="1:9" s="2" customFormat="1" ht="24" x14ac:dyDescent="0.2">
      <c r="A45" s="5">
        <v>6011</v>
      </c>
      <c r="B45" s="5">
        <v>3851</v>
      </c>
      <c r="C45" s="6" t="s">
        <v>82</v>
      </c>
      <c r="D45" s="7" t="s">
        <v>83</v>
      </c>
      <c r="E45" s="7" t="s">
        <v>30</v>
      </c>
      <c r="F45" s="8" t="s">
        <v>88</v>
      </c>
      <c r="G45" s="9">
        <v>2</v>
      </c>
      <c r="H45" s="26"/>
      <c r="I45" s="20"/>
    </row>
    <row r="46" spans="1:9" s="2" customFormat="1" ht="60" x14ac:dyDescent="0.2">
      <c r="A46" s="5">
        <v>6656</v>
      </c>
      <c r="B46" s="5">
        <v>4427</v>
      </c>
      <c r="C46" s="6" t="s">
        <v>80</v>
      </c>
      <c r="D46" s="7" t="s">
        <v>71</v>
      </c>
      <c r="E46" s="7" t="s">
        <v>26</v>
      </c>
      <c r="F46" s="8" t="s">
        <v>28</v>
      </c>
      <c r="G46" s="9">
        <v>1</v>
      </c>
      <c r="H46" s="26"/>
      <c r="I46" s="20"/>
    </row>
    <row r="47" spans="1:9" s="2" customFormat="1" ht="15.75" x14ac:dyDescent="0.25">
      <c r="A47" s="39" t="s">
        <v>17</v>
      </c>
      <c r="B47" s="40"/>
      <c r="C47" s="40"/>
      <c r="D47" s="40"/>
      <c r="E47" s="40"/>
      <c r="F47" s="40"/>
      <c r="G47" s="40"/>
      <c r="H47" s="40"/>
      <c r="I47" s="40"/>
    </row>
    <row r="48" spans="1:9" s="2" customFormat="1" ht="36" x14ac:dyDescent="0.2">
      <c r="A48" s="1" t="s">
        <v>22</v>
      </c>
      <c r="B48" s="1" t="s">
        <v>0</v>
      </c>
      <c r="C48" s="1" t="s">
        <v>23</v>
      </c>
      <c r="D48" s="1" t="s">
        <v>24</v>
      </c>
      <c r="E48" s="1" t="s">
        <v>29</v>
      </c>
      <c r="F48" s="1" t="s">
        <v>1</v>
      </c>
      <c r="G48" s="1" t="s">
        <v>2</v>
      </c>
      <c r="H48" s="13" t="s">
        <v>69</v>
      </c>
      <c r="I48" s="16" t="s">
        <v>8</v>
      </c>
    </row>
    <row r="49" spans="1:10" s="2" customFormat="1" ht="60" x14ac:dyDescent="0.2">
      <c r="A49" s="5">
        <v>6742</v>
      </c>
      <c r="B49" s="45">
        <v>4506</v>
      </c>
      <c r="C49" s="6" t="s">
        <v>73</v>
      </c>
      <c r="D49" s="7" t="s">
        <v>4</v>
      </c>
      <c r="E49" s="7" t="s">
        <v>26</v>
      </c>
      <c r="F49" s="8" t="s">
        <v>38</v>
      </c>
      <c r="G49" s="12">
        <v>5</v>
      </c>
      <c r="H49" s="26"/>
      <c r="I49" s="20"/>
    </row>
    <row r="50" spans="1:10" s="2" customFormat="1" ht="24" x14ac:dyDescent="0.2">
      <c r="A50" s="5">
        <v>6743</v>
      </c>
      <c r="B50" s="45"/>
      <c r="C50" s="6" t="s">
        <v>74</v>
      </c>
      <c r="D50" s="7" t="s">
        <v>5</v>
      </c>
      <c r="E50" s="7" t="s">
        <v>26</v>
      </c>
      <c r="F50" s="8" t="s">
        <v>38</v>
      </c>
      <c r="G50" s="12">
        <v>5</v>
      </c>
      <c r="H50" s="26"/>
      <c r="I50" s="20"/>
    </row>
    <row r="51" spans="1:10" s="2" customFormat="1" ht="36" x14ac:dyDescent="0.2">
      <c r="A51" s="5">
        <v>7334</v>
      </c>
      <c r="B51" s="5">
        <v>4996</v>
      </c>
      <c r="C51" s="6" t="s">
        <v>70</v>
      </c>
      <c r="D51" s="7" t="s">
        <v>71</v>
      </c>
      <c r="E51" s="7" t="s">
        <v>26</v>
      </c>
      <c r="F51" s="8" t="s">
        <v>27</v>
      </c>
      <c r="G51" s="12">
        <v>3</v>
      </c>
      <c r="H51" s="26"/>
      <c r="I51" s="20"/>
    </row>
    <row r="52" spans="1:10" s="2" customFormat="1" ht="24" x14ac:dyDescent="0.2">
      <c r="A52" s="9">
        <v>7336</v>
      </c>
      <c r="B52" s="9">
        <v>4998</v>
      </c>
      <c r="C52" s="6" t="s">
        <v>118</v>
      </c>
      <c r="D52" s="7" t="s">
        <v>119</v>
      </c>
      <c r="E52" s="4" t="s">
        <v>26</v>
      </c>
      <c r="F52" s="8" t="s">
        <v>28</v>
      </c>
      <c r="G52" s="12">
        <v>2</v>
      </c>
      <c r="H52" s="26"/>
      <c r="I52" s="20"/>
    </row>
    <row r="53" spans="1:10" s="2" customFormat="1" ht="36" x14ac:dyDescent="0.2">
      <c r="A53" s="5">
        <v>7736</v>
      </c>
      <c r="B53" s="30">
        <v>5360</v>
      </c>
      <c r="C53" s="6" t="s">
        <v>81</v>
      </c>
      <c r="D53" s="7" t="s">
        <v>72</v>
      </c>
      <c r="E53" s="7" t="s">
        <v>26</v>
      </c>
      <c r="F53" s="8" t="s">
        <v>27</v>
      </c>
      <c r="G53" s="24">
        <v>6</v>
      </c>
      <c r="H53" s="29"/>
      <c r="I53" s="25"/>
    </row>
    <row r="54" spans="1:10" s="2" customFormat="1" ht="24" x14ac:dyDescent="0.2">
      <c r="A54" s="5">
        <v>7765</v>
      </c>
      <c r="B54" s="5">
        <v>5384</v>
      </c>
      <c r="C54" s="4" t="s">
        <v>100</v>
      </c>
      <c r="D54" s="4" t="s">
        <v>101</v>
      </c>
      <c r="E54" s="4" t="s">
        <v>26</v>
      </c>
      <c r="F54" s="8" t="s">
        <v>28</v>
      </c>
      <c r="G54" s="12">
        <v>3</v>
      </c>
      <c r="H54" s="26"/>
      <c r="I54" s="20"/>
    </row>
    <row r="55" spans="1:10" s="2" customFormat="1" ht="60" x14ac:dyDescent="0.2">
      <c r="A55" s="5">
        <v>6523</v>
      </c>
      <c r="B55" s="5">
        <v>4317</v>
      </c>
      <c r="C55" s="6" t="s">
        <v>99</v>
      </c>
      <c r="D55" s="7" t="s">
        <v>72</v>
      </c>
      <c r="E55" s="7" t="s">
        <v>30</v>
      </c>
      <c r="F55" s="23" t="s">
        <v>88</v>
      </c>
      <c r="G55" s="9">
        <v>1</v>
      </c>
      <c r="H55" s="26"/>
      <c r="I55" s="20"/>
    </row>
    <row r="56" spans="1:10" s="2" customFormat="1" ht="36" x14ac:dyDescent="0.2">
      <c r="A56" s="5">
        <v>6744</v>
      </c>
      <c r="B56" s="5">
        <v>4507</v>
      </c>
      <c r="C56" s="6" t="s">
        <v>84</v>
      </c>
      <c r="D56" s="7" t="s">
        <v>85</v>
      </c>
      <c r="E56" s="7" t="s">
        <v>30</v>
      </c>
      <c r="F56" s="8" t="s">
        <v>38</v>
      </c>
      <c r="G56" s="12">
        <v>1</v>
      </c>
      <c r="H56" s="26"/>
      <c r="I56" s="20"/>
    </row>
    <row r="57" spans="1:10" s="2" customFormat="1" ht="48" x14ac:dyDescent="0.2">
      <c r="A57" s="5">
        <v>6782</v>
      </c>
      <c r="B57" s="5">
        <v>4542</v>
      </c>
      <c r="C57" s="6" t="s">
        <v>47</v>
      </c>
      <c r="D57" s="7" t="s">
        <v>7</v>
      </c>
      <c r="E57" s="7" t="s">
        <v>30</v>
      </c>
      <c r="F57" s="8" t="s">
        <v>48</v>
      </c>
      <c r="G57" s="12">
        <v>17</v>
      </c>
      <c r="H57" s="26"/>
      <c r="I57" s="20"/>
    </row>
    <row r="58" spans="1:10" s="2" customFormat="1" ht="15.75" x14ac:dyDescent="0.25">
      <c r="A58" s="39" t="s">
        <v>18</v>
      </c>
      <c r="B58" s="40"/>
      <c r="C58" s="40"/>
      <c r="D58" s="40"/>
      <c r="E58" s="40"/>
      <c r="F58" s="40"/>
      <c r="G58" s="40"/>
      <c r="H58" s="40"/>
      <c r="I58" s="40"/>
    </row>
    <row r="59" spans="1:10" s="2" customFormat="1" ht="36" x14ac:dyDescent="0.2">
      <c r="A59" s="1" t="s">
        <v>22</v>
      </c>
      <c r="B59" s="1" t="s">
        <v>0</v>
      </c>
      <c r="C59" s="1" t="s">
        <v>23</v>
      </c>
      <c r="D59" s="1" t="s">
        <v>24</v>
      </c>
      <c r="E59" s="1" t="s">
        <v>29</v>
      </c>
      <c r="F59" s="1" t="s">
        <v>1</v>
      </c>
      <c r="G59" s="1" t="s">
        <v>2</v>
      </c>
      <c r="H59" s="13" t="s">
        <v>69</v>
      </c>
      <c r="I59" s="16" t="s">
        <v>8</v>
      </c>
    </row>
    <row r="60" spans="1:10" s="2" customFormat="1" ht="36" x14ac:dyDescent="0.2">
      <c r="A60" s="5">
        <v>6747</v>
      </c>
      <c r="B60" s="35">
        <v>4509</v>
      </c>
      <c r="C60" s="6" t="s">
        <v>86</v>
      </c>
      <c r="D60" s="7" t="s">
        <v>85</v>
      </c>
      <c r="E60" s="7" t="s">
        <v>30</v>
      </c>
      <c r="F60" s="8" t="s">
        <v>38</v>
      </c>
      <c r="G60" s="12">
        <v>1</v>
      </c>
      <c r="H60" s="26"/>
      <c r="I60" s="20"/>
    </row>
    <row r="61" spans="1:10" s="2" customFormat="1" ht="36" x14ac:dyDescent="0.2">
      <c r="A61" s="5">
        <v>6749</v>
      </c>
      <c r="B61" s="19">
        <v>4511</v>
      </c>
      <c r="C61" s="6" t="s">
        <v>87</v>
      </c>
      <c r="D61" s="7" t="s">
        <v>85</v>
      </c>
      <c r="E61" s="7" t="s">
        <v>30</v>
      </c>
      <c r="F61" s="8" t="s">
        <v>38</v>
      </c>
      <c r="G61" s="12">
        <v>1</v>
      </c>
      <c r="H61" s="26"/>
      <c r="I61" s="20"/>
    </row>
    <row r="62" spans="1:10" s="2" customFormat="1" ht="48" x14ac:dyDescent="0.2">
      <c r="A62" s="5">
        <v>7014</v>
      </c>
      <c r="B62" s="5">
        <v>4754</v>
      </c>
      <c r="C62" s="6" t="s">
        <v>49</v>
      </c>
      <c r="D62" s="7" t="s">
        <v>50</v>
      </c>
      <c r="E62" s="7" t="s">
        <v>30</v>
      </c>
      <c r="F62" s="8" t="s">
        <v>21</v>
      </c>
      <c r="G62" s="12">
        <v>19</v>
      </c>
      <c r="H62" s="26"/>
      <c r="I62" s="20"/>
      <c r="J62" s="10"/>
    </row>
    <row r="63" spans="1:10" s="2" customFormat="1" ht="60" x14ac:dyDescent="0.2">
      <c r="A63" s="3">
        <v>6526</v>
      </c>
      <c r="B63" s="3">
        <v>4319</v>
      </c>
      <c r="C63" s="4" t="s">
        <v>102</v>
      </c>
      <c r="D63" s="4" t="s">
        <v>72</v>
      </c>
      <c r="E63" s="4" t="s">
        <v>30</v>
      </c>
      <c r="F63" s="3" t="s">
        <v>88</v>
      </c>
      <c r="G63" s="9">
        <v>1</v>
      </c>
      <c r="H63" s="26"/>
      <c r="I63" s="20"/>
    </row>
    <row r="64" spans="1:10" s="2" customFormat="1" ht="36" x14ac:dyDescent="0.2">
      <c r="A64" s="5">
        <v>6654</v>
      </c>
      <c r="B64" s="5">
        <v>4425</v>
      </c>
      <c r="C64" s="7" t="s">
        <v>126</v>
      </c>
      <c r="D64" s="6" t="s">
        <v>127</v>
      </c>
      <c r="E64" s="8" t="s">
        <v>26</v>
      </c>
      <c r="F64" s="18" t="s">
        <v>28</v>
      </c>
      <c r="G64" s="9">
        <v>2</v>
      </c>
      <c r="H64" s="26"/>
      <c r="I64" s="20"/>
      <c r="J64" s="10"/>
    </row>
    <row r="65" spans="1:10" s="2" customFormat="1" ht="15.75" x14ac:dyDescent="0.25">
      <c r="A65" s="39" t="s">
        <v>19</v>
      </c>
      <c r="B65" s="40"/>
      <c r="C65" s="40"/>
      <c r="D65" s="40"/>
      <c r="E65" s="40"/>
      <c r="F65" s="40"/>
      <c r="G65" s="40"/>
      <c r="H65" s="40"/>
      <c r="I65" s="40"/>
      <c r="J65" s="10"/>
    </row>
    <row r="66" spans="1:10" s="2" customFormat="1" ht="36" x14ac:dyDescent="0.2">
      <c r="A66" s="1" t="s">
        <v>22</v>
      </c>
      <c r="B66" s="1" t="s">
        <v>0</v>
      </c>
      <c r="C66" s="1" t="s">
        <v>23</v>
      </c>
      <c r="D66" s="1" t="s">
        <v>24</v>
      </c>
      <c r="E66" s="1" t="s">
        <v>29</v>
      </c>
      <c r="F66" s="1" t="s">
        <v>1</v>
      </c>
      <c r="G66" s="1" t="s">
        <v>2</v>
      </c>
      <c r="H66" s="13" t="s">
        <v>69</v>
      </c>
      <c r="I66" s="16" t="s">
        <v>8</v>
      </c>
      <c r="J66" s="10"/>
    </row>
    <row r="67" spans="1:10" ht="60" x14ac:dyDescent="0.25">
      <c r="A67" s="5">
        <v>7266</v>
      </c>
      <c r="B67" s="43">
        <v>4941</v>
      </c>
      <c r="C67" s="6" t="s">
        <v>92</v>
      </c>
      <c r="D67" s="7" t="s">
        <v>72</v>
      </c>
      <c r="E67" s="7" t="s">
        <v>26</v>
      </c>
      <c r="F67" s="21" t="s">
        <v>88</v>
      </c>
      <c r="G67" s="9">
        <v>2</v>
      </c>
      <c r="H67" s="26"/>
      <c r="I67" s="20"/>
    </row>
    <row r="68" spans="1:10" ht="60" x14ac:dyDescent="0.25">
      <c r="A68" s="5">
        <v>7267</v>
      </c>
      <c r="B68" s="44"/>
      <c r="C68" s="6" t="s">
        <v>93</v>
      </c>
      <c r="D68" s="7" t="s">
        <v>72</v>
      </c>
      <c r="E68" s="7" t="s">
        <v>26</v>
      </c>
      <c r="F68" s="21" t="s">
        <v>88</v>
      </c>
      <c r="G68" s="9">
        <v>2</v>
      </c>
      <c r="H68" s="26"/>
      <c r="I68" s="20"/>
    </row>
    <row r="69" spans="1:10" ht="48" x14ac:dyDescent="0.25">
      <c r="A69" s="5">
        <v>8307</v>
      </c>
      <c r="B69" s="43">
        <v>5888</v>
      </c>
      <c r="C69" s="6" t="s">
        <v>108</v>
      </c>
      <c r="D69" s="7" t="s">
        <v>109</v>
      </c>
      <c r="E69" s="7" t="s">
        <v>26</v>
      </c>
      <c r="F69" s="21" t="s">
        <v>27</v>
      </c>
      <c r="G69" s="9">
        <v>28</v>
      </c>
      <c r="H69" s="26"/>
      <c r="I69" s="20"/>
    </row>
    <row r="70" spans="1:10" ht="48" x14ac:dyDescent="0.25">
      <c r="A70" s="5">
        <v>8308</v>
      </c>
      <c r="B70" s="44"/>
      <c r="C70" s="6" t="s">
        <v>110</v>
      </c>
      <c r="D70" s="7" t="s">
        <v>109</v>
      </c>
      <c r="E70" s="7" t="s">
        <v>26</v>
      </c>
      <c r="F70" s="21" t="s">
        <v>27</v>
      </c>
      <c r="G70" s="9">
        <v>28</v>
      </c>
      <c r="H70" s="26"/>
      <c r="I70" s="20"/>
    </row>
    <row r="71" spans="1:10" ht="48" x14ac:dyDescent="0.25">
      <c r="A71" s="5">
        <v>8306</v>
      </c>
      <c r="B71" s="19">
        <v>5887</v>
      </c>
      <c r="C71" s="6" t="s">
        <v>133</v>
      </c>
      <c r="D71" s="7" t="s">
        <v>134</v>
      </c>
      <c r="E71" s="7" t="s">
        <v>26</v>
      </c>
      <c r="F71" s="21" t="s">
        <v>27</v>
      </c>
      <c r="G71" s="9">
        <v>28</v>
      </c>
      <c r="H71" s="26"/>
      <c r="I71" s="20"/>
    </row>
    <row r="72" spans="1:10" s="27" customFormat="1" ht="24" x14ac:dyDescent="0.2">
      <c r="A72" s="32">
        <v>8091</v>
      </c>
      <c r="B72" s="32">
        <v>5675</v>
      </c>
      <c r="C72" s="31" t="s">
        <v>130</v>
      </c>
      <c r="D72" s="33" t="s">
        <v>53</v>
      </c>
      <c r="E72" s="34" t="s">
        <v>26</v>
      </c>
      <c r="F72" s="21" t="s">
        <v>27</v>
      </c>
      <c r="G72" s="9">
        <v>6</v>
      </c>
      <c r="H72" s="26"/>
      <c r="I72" s="20"/>
    </row>
    <row r="73" spans="1:10" s="27" customFormat="1" ht="36" x14ac:dyDescent="0.2">
      <c r="A73" s="32">
        <v>8090</v>
      </c>
      <c r="B73" s="32">
        <v>5674</v>
      </c>
      <c r="C73" s="33" t="s">
        <v>128</v>
      </c>
      <c r="D73" s="31" t="s">
        <v>129</v>
      </c>
      <c r="E73" s="34" t="s">
        <v>26</v>
      </c>
      <c r="F73" s="21" t="s">
        <v>27</v>
      </c>
      <c r="G73" s="9">
        <v>5</v>
      </c>
      <c r="H73" s="26"/>
      <c r="I73" s="20"/>
    </row>
    <row r="74" spans="1:10" ht="36" x14ac:dyDescent="0.25">
      <c r="A74" s="5">
        <v>7740</v>
      </c>
      <c r="B74" s="5">
        <v>5364</v>
      </c>
      <c r="C74" s="7" t="s">
        <v>103</v>
      </c>
      <c r="D74" s="6" t="s">
        <v>104</v>
      </c>
      <c r="E74" s="7" t="s">
        <v>26</v>
      </c>
      <c r="F74" s="8" t="s">
        <v>28</v>
      </c>
      <c r="G74" s="21">
        <v>11</v>
      </c>
      <c r="H74" s="26"/>
      <c r="I74" s="20"/>
    </row>
    <row r="75" spans="1:10" ht="36" x14ac:dyDescent="0.25">
      <c r="A75" s="5">
        <v>7882</v>
      </c>
      <c r="B75" s="5">
        <v>5491</v>
      </c>
      <c r="C75" s="6" t="s">
        <v>89</v>
      </c>
      <c r="D75" s="7" t="s">
        <v>90</v>
      </c>
      <c r="E75" s="7" t="s">
        <v>26</v>
      </c>
      <c r="F75" s="21" t="s">
        <v>91</v>
      </c>
      <c r="G75" s="21">
        <v>2</v>
      </c>
      <c r="H75" s="26"/>
      <c r="I75" s="22"/>
    </row>
    <row r="76" spans="1:10" ht="36" x14ac:dyDescent="0.25">
      <c r="A76" s="5">
        <v>7665</v>
      </c>
      <c r="B76" s="45">
        <v>5302</v>
      </c>
      <c r="C76" s="6" t="s">
        <v>120</v>
      </c>
      <c r="D76" s="7" t="s">
        <v>121</v>
      </c>
      <c r="E76" s="7" t="s">
        <v>26</v>
      </c>
      <c r="F76" s="8" t="s">
        <v>21</v>
      </c>
      <c r="G76" s="46">
        <v>2</v>
      </c>
      <c r="H76" s="48"/>
      <c r="I76" s="50"/>
    </row>
    <row r="77" spans="1:10" ht="36" x14ac:dyDescent="0.25">
      <c r="A77" s="5">
        <v>7666</v>
      </c>
      <c r="B77" s="45"/>
      <c r="C77" s="6" t="s">
        <v>122</v>
      </c>
      <c r="D77" s="7" t="s">
        <v>121</v>
      </c>
      <c r="E77" s="7" t="s">
        <v>26</v>
      </c>
      <c r="F77" s="8" t="s">
        <v>21</v>
      </c>
      <c r="G77" s="47"/>
      <c r="H77" s="49"/>
      <c r="I77" s="51"/>
    </row>
    <row r="78" spans="1:10" ht="24" x14ac:dyDescent="0.25">
      <c r="A78" s="5">
        <v>7326</v>
      </c>
      <c r="B78" s="5">
        <v>4988</v>
      </c>
      <c r="C78" s="7" t="s">
        <v>123</v>
      </c>
      <c r="D78" s="6" t="s">
        <v>124</v>
      </c>
      <c r="E78" s="7" t="s">
        <v>26</v>
      </c>
      <c r="F78" s="8" t="s">
        <v>28</v>
      </c>
      <c r="G78" s="21">
        <v>3</v>
      </c>
      <c r="H78" s="26"/>
      <c r="I78" s="22"/>
    </row>
    <row r="79" spans="1:10" ht="36" x14ac:dyDescent="0.25">
      <c r="A79" s="5">
        <v>7412</v>
      </c>
      <c r="B79" s="5">
        <v>5069</v>
      </c>
      <c r="C79" s="6" t="s">
        <v>36</v>
      </c>
      <c r="D79" s="7" t="s">
        <v>37</v>
      </c>
      <c r="E79" s="7" t="s">
        <v>30</v>
      </c>
      <c r="F79" s="8" t="s">
        <v>38</v>
      </c>
      <c r="G79" s="12">
        <v>25</v>
      </c>
      <c r="H79" s="26"/>
      <c r="I79" s="20"/>
    </row>
    <row r="80" spans="1:10" ht="15.75" x14ac:dyDescent="0.25">
      <c r="A80" s="36" t="s">
        <v>52</v>
      </c>
      <c r="B80" s="37"/>
      <c r="C80" s="37"/>
      <c r="D80" s="37"/>
      <c r="E80" s="37"/>
      <c r="F80" s="38"/>
      <c r="G80" s="28">
        <f>SUM(G5+G6+G7+G8+G9+G10+G13+G14+G15+G16+G20+G21+G22+G23+G24+G27+G28+G29+G30+G31+G33+G36+G37+G38+G39+G40+G41+G42+G43+G44+G45+G46+G49+G50+G51+G52+G53+G54+G55+G56+G57+G60+G61+G62+G63+G64+G67+G68+G69+G70+G73+G72+G74+G75+G76+G78+G79)</f>
        <v>662</v>
      </c>
      <c r="H80" s="41">
        <f>SUM(I5+I6+I7+I8+I9+I10+I13+I14+I15+I16+I17+I20+I21+I22+I23+I24+I27+I28+I29+I30+I31+I33+I36+I37+I38+I39+I40+I41+I42+I43+I44+I45+I46+I49+I50+I51+I52+I53+I54+I55+I56+I57+I60+I61+I62+I63+I64+I67+I68+I69+I70+I72+I73+I74+I75+I76+I78+I79+I71+I32)</f>
        <v>0</v>
      </c>
      <c r="I80" s="42"/>
    </row>
    <row r="81" spans="1:9" x14ac:dyDescent="0.25">
      <c r="A81" s="2"/>
      <c r="B81" s="2"/>
      <c r="C81" s="2"/>
      <c r="D81" s="2"/>
      <c r="E81" s="2"/>
      <c r="F81" s="2"/>
      <c r="G81" s="2"/>
      <c r="H81" s="14"/>
      <c r="I81" s="17"/>
    </row>
    <row r="82" spans="1:9" x14ac:dyDescent="0.25">
      <c r="A82" s="2"/>
      <c r="B82" s="2"/>
      <c r="C82" s="2"/>
      <c r="D82" s="2"/>
      <c r="E82" s="2"/>
      <c r="F82" s="2"/>
      <c r="G82" s="2"/>
      <c r="H82" s="14"/>
      <c r="I82" s="14"/>
    </row>
  </sheetData>
  <mergeCells count="22">
    <mergeCell ref="A25:I25"/>
    <mergeCell ref="A34:I34"/>
    <mergeCell ref="A47:I47"/>
    <mergeCell ref="A58:I58"/>
    <mergeCell ref="B49:B50"/>
    <mergeCell ref="B40:B41"/>
    <mergeCell ref="B43:B44"/>
    <mergeCell ref="A18:I18"/>
    <mergeCell ref="A11:I11"/>
    <mergeCell ref="A1:I1"/>
    <mergeCell ref="A2:I2"/>
    <mergeCell ref="A3:I3"/>
    <mergeCell ref="B7:B8"/>
    <mergeCell ref="A80:F80"/>
    <mergeCell ref="A65:I65"/>
    <mergeCell ref="H80:I80"/>
    <mergeCell ref="B67:B68"/>
    <mergeCell ref="B76:B77"/>
    <mergeCell ref="G76:G77"/>
    <mergeCell ref="H76:H77"/>
    <mergeCell ref="I76:I77"/>
    <mergeCell ref="B69:B70"/>
  </mergeCells>
  <phoneticPr fontId="15" type="noConversion"/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2026-27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Selanac</dc:creator>
  <cp:lastModifiedBy>Renata Fabac-Folo</cp:lastModifiedBy>
  <cp:lastPrinted>2022-06-27T09:13:54Z</cp:lastPrinted>
  <dcterms:created xsi:type="dcterms:W3CDTF">2019-06-26T13:54:55Z</dcterms:created>
  <dcterms:modified xsi:type="dcterms:W3CDTF">2026-07-03T07:12:00Z</dcterms:modified>
</cp:coreProperties>
</file>